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-Week Foreca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<sst xmlns="http://schemas.openxmlformats.org/spreadsheetml/2006/main" count="34" uniqueCount="34">
  <si>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Cash Flow Command — 13-Week Cash Flow Forecast</t>
  </si>
  <si>
    <t xml:space="preserve">Legend: Yellow cells = enter your own numbers. Green column (Week 1) = a filled-in example, replace with your real Week 1. White cells calculate automatically — don't type in them.</t>
  </si>
  <si>
    <t xml:space="preserve">Week #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</si>
  <si>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</si>
  <si>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</si>
  <si>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</si>
  <si>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</si>
  <si>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</si>
  <si>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</si>
  <si>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</si>
  <si>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</si>
  <si>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</si>
  <si>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</si>
  <si>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</si>
  <si>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</si>
  <si>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</si>
  <si>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Week Ending Date</t>
  </si>
  <si>
    <t xml:space="preserve">STARTING CASH</t>
  </si>
  <si>
    <t xml:space="preserve">CASH IN</t>
  </si>
  <si>
    <t xml:space="preserve">  Customer Payments (confirmed)</t>
  </si>
  <si>
    <t xml:space="preserve">  Other Income</t>
  </si>
  <si>
    <t xml:space="preserve">TOTAL CASH IN</t>
  </si>
  <si>
    <t xml:space="preserve">CASH OUT</t>
  </si>
  <si>
    <t xml:space="preserve">  Payroll</t>
  </si>
  <si>
    <t xml:space="preserve">  Rent / Lease</t>
  </si>
  <si>
    <t xml:space="preserve">  Supplier / Inventory Payments</t>
  </si>
  <si>
    <t xml:space="preserve">  Loan Payments</t>
  </si>
  <si>
    <t xml:space="preserve">  Taxes</t>
  </si>
  <si>
    <t xml:space="preserve">  Subscriptions / Software</t>
  </si>
  <si>
    <t xml:space="preserve">  Other Expenses</t>
  </si>
  <si>
    <t xml:space="preserve">TOTAL CASH OUT</t>
  </si>
  <si>
    <t xml:space="preserve">ENDING CASH</t>
  </si>
  <si>
    <t xml:space="preserve">Lowest point in this 13-week window</t>
  </si>
  <si>
    <t xml:space="preserve">Week of lowest point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</si>
</sst>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;&quot;($&quot;#,##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D9E1F2"/>
      </patternFill>
    </fill>
    <fill>
      <patternFill patternType="solid">
        <fgColor rgb="FFFFFDE7"/>
        <bgColor rgb="FFFFFFFF"/>
      </patternFill>
    </fill>
    <fill>
      <patternFill patternType="solid">
        <fgColor rgb="FF1F4E78"/>
        <bgColor rgb="FF003366"/>
      </patternFill>
    </fill>
    <fill>
      <patternFill patternType="solid">
        <fgColor rgb="FFD9E1F2"/>
        <bgColor rgb="FFE2EFDA"/>
      </patternFill>
    </fill>
    <fill>
      <patternFill patternType="solid">
        <fgColor rgb="FFFFF2CC"/>
        <bgColor rgb="FFFFFD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DE7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2C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4" min="2" style="0" width="12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customFormat="false" ht="15" hidden="false" customHeight="false" outlineLevel="0" collapsed="false">
      <c r="A5" s="3" t="s">
        <v>16</v>
      </c>
      <c r="B5" s="5" t="n">
        <v>46285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7" customFormat="false" ht="15" hidden="false" customHeight="false" outlineLevel="0" collapsed="false">
      <c r="A7" s="3" t="s">
        <v>17</v>
      </c>
      <c r="B7" s="7" t="n">
        <v>15000</v>
      </c>
      <c r="C7" s="8" t="n">
        <f aca="false">B26</f>
        <v>13650</v>
      </c>
      <c r="D7" s="8" t="n">
        <f aca="false">C26</f>
        <v>13650</v>
      </c>
      <c r="E7" s="8" t="n">
        <f aca="false">D26</f>
        <v>13650</v>
      </c>
      <c r="F7" s="8" t="n">
        <f aca="false">E26</f>
        <v>13650</v>
      </c>
      <c r="G7" s="8" t="n">
        <f aca="false">F26</f>
        <v>13650</v>
      </c>
      <c r="H7" s="8" t="n">
        <f aca="false">G26</f>
        <v>13650</v>
      </c>
      <c r="I7" s="8" t="n">
        <f aca="false">H26</f>
        <v>13650</v>
      </c>
      <c r="J7" s="8" t="n">
        <f aca="false">I26</f>
        <v>13650</v>
      </c>
      <c r="K7" s="8" t="n">
        <f aca="false">J26</f>
        <v>13650</v>
      </c>
      <c r="L7" s="8" t="n">
        <f aca="false">K26</f>
        <v>13650</v>
      </c>
      <c r="M7" s="8" t="n">
        <f aca="false">L26</f>
        <v>13650</v>
      </c>
      <c r="N7" s="8" t="n">
        <f aca="false">M26</f>
        <v>13650</v>
      </c>
    </row>
    <row r="9" customFormat="false" ht="15" hidden="false" customHeight="false" outlineLevel="0" collapsed="false">
      <c r="A9" s="9" t="s">
        <v>18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customFormat="false" ht="15" hidden="false" customHeight="false" outlineLevel="0" collapsed="false">
      <c r="A10" s="0" t="s">
        <v>19</v>
      </c>
      <c r="B10" s="7" t="n">
        <v>6000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customFormat="false" ht="15" hidden="false" customHeight="false" outlineLevel="0" collapsed="false">
      <c r="A11" s="0" t="s">
        <v>20</v>
      </c>
      <c r="B11" s="7" t="n">
        <v>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3" customFormat="false" ht="15" hidden="false" customHeight="false" outlineLevel="0" collapsed="false">
      <c r="A13" s="3" t="s">
        <v>21</v>
      </c>
      <c r="B13" s="12" t="n">
        <f aca="false">SUM(B10:B11)</f>
        <v>6000</v>
      </c>
      <c r="C13" s="12" t="n">
        <f aca="false">SUM(C10:C11)</f>
        <v>0</v>
      </c>
      <c r="D13" s="12" t="n">
        <f aca="false">SUM(D10:D11)</f>
        <v>0</v>
      </c>
      <c r="E13" s="12" t="n">
        <f aca="false">SUM(E10:E11)</f>
        <v>0</v>
      </c>
      <c r="F13" s="12" t="n">
        <f aca="false">SUM(F10:F11)</f>
        <v>0</v>
      </c>
      <c r="G13" s="12" t="n">
        <f aca="false">SUM(G10:G11)</f>
        <v>0</v>
      </c>
      <c r="H13" s="12" t="n">
        <f aca="false">SUM(H10:H11)</f>
        <v>0</v>
      </c>
      <c r="I13" s="12" t="n">
        <f aca="false">SUM(I10:I11)</f>
        <v>0</v>
      </c>
      <c r="J13" s="12" t="n">
        <f aca="false">SUM(J10:J11)</f>
        <v>0</v>
      </c>
      <c r="K13" s="12" t="n">
        <f aca="false">SUM(K10:K11)</f>
        <v>0</v>
      </c>
      <c r="L13" s="12" t="n">
        <f aca="false">SUM(L10:L11)</f>
        <v>0</v>
      </c>
      <c r="M13" s="12" t="n">
        <f aca="false">SUM(M10:M11)</f>
        <v>0</v>
      </c>
      <c r="N13" s="12" t="n">
        <f aca="false">SUM(N10:N11)</f>
        <v>0</v>
      </c>
    </row>
    <row r="15" customFormat="false" ht="15" hidden="false" customHeight="false" outlineLevel="0" collapsed="false">
      <c r="A15" s="9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customFormat="false" ht="15" hidden="false" customHeight="false" outlineLevel="0" collapsed="false">
      <c r="A16" s="0" t="s">
        <v>23</v>
      </c>
      <c r="B16" s="7" t="n">
        <v>3200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customFormat="false" ht="15" hidden="false" customHeight="false" outlineLevel="0" collapsed="false">
      <c r="A17" s="0" t="s">
        <v>24</v>
      </c>
      <c r="B17" s="7" t="n">
        <v>1800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customFormat="false" ht="15" hidden="false" customHeight="false" outlineLevel="0" collapsed="false">
      <c r="A18" s="0" t="s">
        <v>25</v>
      </c>
      <c r="B18" s="7" t="n">
        <v>1500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customFormat="false" ht="15" hidden="false" customHeight="false" outlineLevel="0" collapsed="false">
      <c r="A19" s="0" t="s">
        <v>26</v>
      </c>
      <c r="B19" s="7" t="n">
        <v>500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customFormat="false" ht="15" hidden="false" customHeight="false" outlineLevel="0" collapsed="false">
      <c r="A20" s="0" t="s">
        <v>27</v>
      </c>
      <c r="B20" s="7" t="n">
        <v>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customFormat="false" ht="15" hidden="false" customHeight="false" outlineLevel="0" collapsed="false">
      <c r="A21" s="0" t="s">
        <v>28</v>
      </c>
      <c r="B21" s="7" t="n">
        <v>150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customFormat="false" ht="15" hidden="false" customHeight="false" outlineLevel="0" collapsed="false">
      <c r="A22" s="0" t="s">
        <v>29</v>
      </c>
      <c r="B22" s="7" t="n">
        <v>200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4" customFormat="false" ht="15" hidden="false" customHeight="false" outlineLevel="0" collapsed="false">
      <c r="A24" s="3" t="s">
        <v>30</v>
      </c>
      <c r="B24" s="12" t="n">
        <f aca="false">SUM(B16:B22)</f>
        <v>7350</v>
      </c>
      <c r="C24" s="12" t="n">
        <f aca="false">SUM(C16:C22)</f>
        <v>0</v>
      </c>
      <c r="D24" s="12" t="n">
        <f aca="false">SUM(D16:D22)</f>
        <v>0</v>
      </c>
      <c r="E24" s="12" t="n">
        <f aca="false">SUM(E16:E22)</f>
        <v>0</v>
      </c>
      <c r="F24" s="12" t="n">
        <f aca="false">SUM(F16:F22)</f>
        <v>0</v>
      </c>
      <c r="G24" s="12" t="n">
        <f aca="false">SUM(G16:G22)</f>
        <v>0</v>
      </c>
      <c r="H24" s="12" t="n">
        <f aca="false">SUM(H16:H22)</f>
        <v>0</v>
      </c>
      <c r="I24" s="12" t="n">
        <f aca="false">SUM(I16:I22)</f>
        <v>0</v>
      </c>
      <c r="J24" s="12" t="n">
        <f aca="false">SUM(J16:J22)</f>
        <v>0</v>
      </c>
      <c r="K24" s="12" t="n">
        <f aca="false">SUM(K16:K22)</f>
        <v>0</v>
      </c>
      <c r="L24" s="12" t="n">
        <f aca="false">SUM(L16:L22)</f>
        <v>0</v>
      </c>
      <c r="M24" s="12" t="n">
        <f aca="false">SUM(M16:M22)</f>
        <v>0</v>
      </c>
      <c r="N24" s="12" t="n">
        <f aca="false">SUM(N16:N22)</f>
        <v>0</v>
      </c>
    </row>
    <row r="26" customFormat="false" ht="15" hidden="false" customHeight="false" outlineLevel="0" collapsed="false">
      <c r="A26" s="3" t="s">
        <v>31</v>
      </c>
      <c r="B26" s="13" t="n">
        <f aca="false">B7+B13-B24</f>
        <v>13650</v>
      </c>
      <c r="C26" s="13" t="n">
        <f aca="false">C7+C13-C24</f>
        <v>13650</v>
      </c>
      <c r="D26" s="13" t="n">
        <f aca="false">D7+D13-D24</f>
        <v>13650</v>
      </c>
      <c r="E26" s="13" t="n">
        <f aca="false">E7+E13-E24</f>
        <v>13650</v>
      </c>
      <c r="F26" s="13" t="n">
        <f aca="false">F7+F13-F24</f>
        <v>13650</v>
      </c>
      <c r="G26" s="13" t="n">
        <f aca="false">G7+G13-G24</f>
        <v>13650</v>
      </c>
      <c r="H26" s="13" t="n">
        <f aca="false">H7+H13-H24</f>
        <v>13650</v>
      </c>
      <c r="I26" s="13" t="n">
        <f aca="false">I7+I13-I24</f>
        <v>13650</v>
      </c>
      <c r="J26" s="13" t="n">
        <f aca="false">J7+J13-J24</f>
        <v>13650</v>
      </c>
      <c r="K26" s="13" t="n">
        <f aca="false">K7+K13-K24</f>
        <v>13650</v>
      </c>
      <c r="L26" s="13" t="n">
        <f aca="false">L7+L13-L24</f>
        <v>13650</v>
      </c>
      <c r="M26" s="13" t="n">
        <f aca="false">M7+M13-M24</f>
        <v>13650</v>
      </c>
      <c r="N26" s="13" t="n">
        <f aca="false">N7+N13-N24</f>
        <v>13650</v>
      </c>
    </row>
    <row r="28" customFormat="false" ht="15" hidden="false" customHeight="false" outlineLevel="0" collapsed="false">
      <c r="A28" s="0" t="s">
        <v>32</v>
      </c>
      <c r="B28" s="13" t="n">
        <f aca="false">MIN(B26:N26)</f>
        <v>13650</v>
      </c>
    </row>
    <row r="29" customFormat="false" ht="15" hidden="false" customHeight="false" outlineLevel="0" collapsed="false">
      <c r="A29" s="0" t="s">
        <v>33</v>
      </c>
      <c r="B29" s="14" t="n">
        <f aca="false">INDEX(B5:N5,MATCH(MIN(B26:N26),B26:N26,0))</f>
        <v>46285</v>
      </c>
    </row>
  </sheetData>
  <mergeCells count="2">
    <mergeCell ref="A1:N1"/>
    <mergeCell ref="A2:N2"/>
  </mergeCells>
  <conditionalFormatting sqref="B26:N2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2026-09-13T06:42:31Z</dcterms:created>
  <dc:creator>openpyxl</dc:creator>
  <dc:description/>
  <dc:language>en-US</dc:language>
  <cp:lastModifiedBy/>
  <dcterms:modified xsi:type="dcterms:W3CDTF">2026-09-13T06:42:31Z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